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C16" i="1" l="1"/>
  <c r="D16" i="1"/>
  <c r="E16" i="1"/>
  <c r="F16" i="1"/>
  <c r="G16" i="1"/>
  <c r="H16" i="1"/>
  <c r="I16" i="1"/>
  <c r="J16" i="1"/>
  <c r="F17" i="1" l="1"/>
  <c r="F13" i="1"/>
  <c r="C14" i="1"/>
  <c r="D14" i="1"/>
  <c r="E14" i="1"/>
  <c r="F14" i="1"/>
  <c r="F18" i="1" s="1"/>
  <c r="G14" i="1"/>
  <c r="H14" i="1"/>
  <c r="I14" i="1"/>
  <c r="J14" i="1"/>
  <c r="D19" i="1"/>
  <c r="E19" i="1"/>
  <c r="F19" i="1"/>
  <c r="G19" i="1"/>
  <c r="H19" i="1"/>
  <c r="I19" i="1"/>
  <c r="J19" i="1"/>
  <c r="F12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<sst xmlns="http://schemas.openxmlformats.org/spreadsheetml/2006/main" count="31" uniqueCount="31">
  <si>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</si>
  <si>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</si>
  <si>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</si>
  <si>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</si>
  <si>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</si>
  <si>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</si>
  <si>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</si>
  <si>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</si>
  <si>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</si>
  <si>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</si>
  <si>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</si>
  <si>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</si>
  <si>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</si>
  <si>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</si>
  <si>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</si>
  <si>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</si>
  <si>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</si>
  <si>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</si>
  <si>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</si>
  <si>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</si>
  <si>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</si>
  <si>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</si>
  <si>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</si>
  <si>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</si>
  <si>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</si>
  <si>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</si>
  <si>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</si>
  <si>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</si>
  <si>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Салат из свеклы </t>
  </si>
  <si>
    <t>Борщ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</si>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</sst>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7;&#1085;&#1102;&#1096;&#1082;&#1080;/8%20&#1089;&#1077;&#1085;&#1090;&#1103;&#1073;&#1088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%20&#1085;&#1086;&#1103;&#1073;&#1088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7;&#1085;&#1102;&#1096;&#1082;&#1080;/8%20&#1085;&#1086;&#1103;&#1073;&#1088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7;&#1085;&#1102;&#1096;&#1082;&#1080;/22%20&#1086;&#1082;&#1090;&#1103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4">
          <cell r="C14">
            <v>224</v>
          </cell>
          <cell r="D14" t="str">
            <v>Овощное рагу</v>
          </cell>
          <cell r="E14">
            <v>200</v>
          </cell>
          <cell r="G14">
            <v>192.3</v>
          </cell>
          <cell r="H14">
            <v>3.07</v>
          </cell>
          <cell r="I14">
            <v>12.76</v>
          </cell>
          <cell r="J14">
            <v>17.690000000000001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C16">
            <v>685</v>
          </cell>
          <cell r="D16" t="str">
            <v>Чай с сахаром</v>
          </cell>
          <cell r="E16">
            <v>200</v>
          </cell>
          <cell r="F16">
            <v>0</v>
          </cell>
          <cell r="G16">
            <v>116</v>
          </cell>
          <cell r="H16">
            <v>0</v>
          </cell>
          <cell r="I16">
            <v>2</v>
          </cell>
          <cell r="J16">
            <v>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9">
          <cell r="D19" t="str">
            <v>Йогурт фруктовый</v>
          </cell>
          <cell r="E19">
            <v>95</v>
          </cell>
          <cell r="F19">
            <v>0</v>
          </cell>
          <cell r="G19">
            <v>80</v>
          </cell>
          <cell r="H19">
            <v>2.5</v>
          </cell>
          <cell r="I19">
            <v>0.1</v>
          </cell>
          <cell r="J19">
            <v>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G21">
            <v>46</v>
          </cell>
          <cell r="H21">
            <v>0.5</v>
          </cell>
          <cell r="I21">
            <v>0.1</v>
          </cell>
          <cell r="J21">
            <v>10.1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22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24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>
        <v>51</v>
      </c>
      <c r="D12" s="35" t="s">
        <v>28</v>
      </c>
      <c r="E12" s="20">
        <v>100</v>
      </c>
      <c r="F12" s="27">
        <f>$F$14</f>
        <v>0</v>
      </c>
      <c r="G12" s="20">
        <v>93.9</v>
      </c>
      <c r="H12" s="20">
        <v>1.43</v>
      </c>
      <c r="I12" s="20">
        <v>6.09</v>
      </c>
      <c r="J12" s="21">
        <v>8.36</v>
      </c>
    </row>
    <row r="13" spans="1:10" x14ac:dyDescent="0.25">
      <c r="A13" s="6"/>
      <c r="B13" s="1" t="s">
        <v>16</v>
      </c>
      <c r="C13" s="40">
        <v>109</v>
      </c>
      <c r="D13" s="33" t="s">
        <v>29</v>
      </c>
      <c r="E13" s="16">
        <v>250</v>
      </c>
      <c r="F13" s="25">
        <f>$F$14</f>
        <v>0</v>
      </c>
      <c r="G13" s="16">
        <v>106</v>
      </c>
      <c r="H13" s="16">
        <v>2</v>
      </c>
      <c r="I13" s="16">
        <v>5</v>
      </c>
      <c r="J13" s="17">
        <v>13</v>
      </c>
    </row>
    <row r="14" spans="1:10" ht="15.75" x14ac:dyDescent="0.25">
      <c r="A14" s="6"/>
      <c r="B14" s="1" t="s">
        <v>17</v>
      </c>
      <c r="C14" s="37">
        <f>'[1]1'!C14</f>
        <v>224</v>
      </c>
      <c r="D14" s="33" t="str">
        <f>'[1]1'!D14</f>
        <v>Овощное рагу</v>
      </c>
      <c r="E14" s="16">
        <f>'[1]1'!E14</f>
        <v>200</v>
      </c>
      <c r="F14" s="25">
        <f>'[1]1'!F14</f>
        <v>0</v>
      </c>
      <c r="G14" s="16">
        <f>'[1]1'!G14</f>
        <v>192.3</v>
      </c>
      <c r="H14" s="16">
        <f>'[1]1'!H14</f>
        <v>3.07</v>
      </c>
      <c r="I14" s="16">
        <f>'[1]1'!I14</f>
        <v>12.76</v>
      </c>
      <c r="J14" s="17">
        <f>'[1]1'!J14</f>
        <v>17.690000000000001</v>
      </c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x14ac:dyDescent="0.25">
      <c r="A16" s="6"/>
      <c r="B16" s="1" t="s">
        <v>19</v>
      </c>
      <c r="C16" s="37">
        <f>'[2]1'!C16</f>
        <v>685</v>
      </c>
      <c r="D16" s="33" t="str">
        <f>'[2]1'!D16</f>
        <v>Чай с сахаром</v>
      </c>
      <c r="E16" s="16">
        <f>'[2]1'!E16</f>
        <v>200</v>
      </c>
      <c r="F16" s="25">
        <f>'[2]1'!F16</f>
        <v>0</v>
      </c>
      <c r="G16" s="16">
        <f>'[2]1'!G16</f>
        <v>116</v>
      </c>
      <c r="H16" s="16">
        <f>'[2]1'!H16</f>
        <v>0</v>
      </c>
      <c r="I16" s="16">
        <f>'[2]1'!I16</f>
        <v>2</v>
      </c>
      <c r="J16" s="17">
        <f>'[2]1'!J16</f>
        <v>30</v>
      </c>
    </row>
    <row r="17" spans="1:10" ht="15.75" x14ac:dyDescent="0.25">
      <c r="A17" s="6"/>
      <c r="B17" s="1" t="s">
        <v>25</v>
      </c>
      <c r="C17" s="2"/>
      <c r="D17" s="33"/>
      <c r="E17" s="38">
        <v>20</v>
      </c>
      <c r="F17" s="25">
        <f>$F$14</f>
        <v>0</v>
      </c>
      <c r="G17" s="16">
        <v>78.599999999999994</v>
      </c>
      <c r="H17" s="16">
        <v>2.25</v>
      </c>
      <c r="I17" s="16">
        <v>0.87</v>
      </c>
      <c r="J17" s="17">
        <v>15.42</v>
      </c>
    </row>
    <row r="18" spans="1:10" x14ac:dyDescent="0.25">
      <c r="A18" s="6"/>
      <c r="B18" s="1" t="s">
        <v>21</v>
      </c>
      <c r="C18" s="2"/>
      <c r="D18" s="33"/>
      <c r="E18" s="16">
        <v>30</v>
      </c>
      <c r="F18" s="25">
        <f>$F$14</f>
        <v>0</v>
      </c>
      <c r="G18" s="16">
        <v>57.68</v>
      </c>
      <c r="H18" s="16">
        <v>1.98</v>
      </c>
      <c r="I18" s="16">
        <v>0.36</v>
      </c>
      <c r="J18" s="17">
        <v>11.88</v>
      </c>
    </row>
    <row r="19" spans="1:10" x14ac:dyDescent="0.25">
      <c r="A19" s="6"/>
      <c r="B19" s="28"/>
      <c r="C19" s="28"/>
      <c r="D19" s="36" t="str">
        <f>'[3]1'!D19</f>
        <v>Йогурт фруктовый</v>
      </c>
      <c r="E19" s="29">
        <f>'[3]1'!E19</f>
        <v>95</v>
      </c>
      <c r="F19" s="30">
        <f>'[3]1'!F19</f>
        <v>0</v>
      </c>
      <c r="G19" s="29">
        <f>'[3]1'!G19</f>
        <v>80</v>
      </c>
      <c r="H19" s="29">
        <f>'[3]1'!H19</f>
        <v>2.5</v>
      </c>
      <c r="I19" s="29">
        <f>'[3]1'!I19</f>
        <v>0.1</v>
      </c>
      <c r="J19" s="31">
        <f>'[3]1'!J19</f>
        <v>18</v>
      </c>
    </row>
    <row r="20" spans="1:10" x14ac:dyDescent="0.25">
      <c r="A20" s="6"/>
      <c r="B20" s="28"/>
      <c r="C20" s="28"/>
      <c r="D20" s="36" t="s">
        <v>30</v>
      </c>
      <c r="E20" s="29"/>
      <c r="F20" s="30">
        <f>'[4]1'!G21</f>
        <v>46</v>
      </c>
      <c r="G20" s="29">
        <f>'[4]1'!H21</f>
        <v>0.5</v>
      </c>
      <c r="H20" s="29">
        <f>'[4]1'!I21</f>
        <v>0.1</v>
      </c>
      <c r="I20" s="29">
        <f>'[4]1'!J21</f>
        <v>10.1</v>
      </c>
      <c r="J20" s="31">
        <f>'[4]1'!K21</f>
        <v>0</v>
      </c>
    </row>
    <row r="21" spans="1:10" ht="15.75" thickBot="1" x14ac:dyDescent="0.3">
      <c r="A21" s="7"/>
      <c r="B21" s="8"/>
      <c r="C21" s="8"/>
      <c r="D21" s="34"/>
      <c r="E21" s="18"/>
      <c r="F21" s="26">
        <v>154.76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2021-11-29T17:35:19Z</dcterms:modified>
</cp:coreProperties>
</file>